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7E82EC62-93E2-4AC1-94EB-FA4D10DAAD65}" xr6:coauthVersionLast="47" xr6:coauthVersionMax="47" xr10:uidLastSave="{00000000-0000-0000-0000-000000000000}"/>
  <bookViews>
    <workbookView xWindow="2730" yWindow="1995" windowWidth="20235" windowHeight="14205" xr2:uid="{00000000-000D-0000-FFFF-FFFF00000000}"/>
  </bookViews>
  <sheets>
    <sheet name="MKA u MO" sheetId="1" r:id="rId1"/>
    <sheet name="MKA za više 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89" i="1" l="1"/>
  <c r="D82" i="1"/>
  <c r="D75" i="1"/>
  <c r="D68" i="1"/>
  <c r="D57" i="1"/>
  <c r="D40" i="1"/>
  <c r="D24" i="1"/>
  <c r="D32" i="1"/>
  <c r="D15" i="1" l="1"/>
  <c r="D8" i="1"/>
  <c r="D14" i="3"/>
</calcChain>
</file>

<file path=xl/sharedStrings.xml><?xml version="1.0" encoding="utf-8"?>
<sst xmlns="http://schemas.openxmlformats.org/spreadsheetml/2006/main" count="159" uniqueCount="72">
  <si>
    <t>VRSTA AKCIJA</t>
  </si>
  <si>
    <t>LOKACIJA/OBJEKT</t>
  </si>
  <si>
    <t>OPIS I KOLIČINA
RADOVA/USLUGE/OPREME</t>
  </si>
  <si>
    <t xml:space="preserve">VRIJEDNOST </t>
  </si>
  <si>
    <t>UKUPNO</t>
  </si>
  <si>
    <t>Mjesni odbor Bukovac</t>
  </si>
  <si>
    <t>Javnoprometne površine i objekti</t>
  </si>
  <si>
    <t>Igrališta i zelene površine</t>
  </si>
  <si>
    <t>Prostori mjesne samouprave</t>
  </si>
  <si>
    <t>Drugi javni objekti i površine</t>
  </si>
  <si>
    <t>Mjesni odbor "Dinko Šimunović"</t>
  </si>
  <si>
    <t>Mjesni odbor Dobri dol</t>
  </si>
  <si>
    <t>Mjesni odbor Dotrščina</t>
  </si>
  <si>
    <t>Mjesni odbor Kozjak</t>
  </si>
  <si>
    <t>Mjesni odbor Maksimir</t>
  </si>
  <si>
    <t>Mjesni odbor Maksimirska naselja</t>
  </si>
  <si>
    <t>Mjesni odbor Mašićeva</t>
  </si>
  <si>
    <t>Mjesni odbor Remete</t>
  </si>
  <si>
    <t>Mjesni odbor Ružmarinka</t>
  </si>
  <si>
    <t>nadzor</t>
  </si>
  <si>
    <t>područje GČ</t>
  </si>
  <si>
    <t>božićno ukrašavanje</t>
  </si>
  <si>
    <t>izrada troškovnika</t>
  </si>
  <si>
    <t>asfaltiranje kolnika</t>
  </si>
  <si>
    <t>uređenje autobusnog stajališta</t>
  </si>
  <si>
    <t>uređenje nogostupa</t>
  </si>
  <si>
    <t>oprema na javnoprometni površinama</t>
  </si>
  <si>
    <t>uređenje dječjeg igrališta</t>
  </si>
  <si>
    <t>Mjesni odbor "Eugen Kvaternik"</t>
  </si>
  <si>
    <t>Osnovna škola A. Haramabašića, Harambašićeva 18</t>
  </si>
  <si>
    <t>Odvodnja otpadnih voda</t>
  </si>
  <si>
    <t>Predškolska ulica</t>
  </si>
  <si>
    <t>izgradnja javnog kanala odvodnje</t>
  </si>
  <si>
    <t>Bukovački obronci i zavoj</t>
  </si>
  <si>
    <t>Ulica Čret, od križanja s Jazbinom do kbr. 73</t>
  </si>
  <si>
    <t>Ulica Melinišće</t>
  </si>
  <si>
    <t>uređenje ulice i ugibališta</t>
  </si>
  <si>
    <t>Ulica Vjekoslava Heinzela, od kbr. 3 do 7</t>
  </si>
  <si>
    <t>Ulica Laščinski borovec</t>
  </si>
  <si>
    <t>Ulica Rebar</t>
  </si>
  <si>
    <t>Pilarova ulica</t>
  </si>
  <si>
    <t>uređenje parkirališta i pješačkih površina</t>
  </si>
  <si>
    <t>uređenje ulice</t>
  </si>
  <si>
    <t xml:space="preserve">Ulica Slavoljuba Bulvana - I. Ravnice </t>
  </si>
  <si>
    <t xml:space="preserve">izgradnja minirotora </t>
  </si>
  <si>
    <t>Dječje igralište, Dobri dol 52</t>
  </si>
  <si>
    <t>premještanje kupa i stolova</t>
  </si>
  <si>
    <t>Dobri dol 25</t>
  </si>
  <si>
    <t>uređenje stazica</t>
  </si>
  <si>
    <t>Ulica Vrhovčev vijenac, k.č. 5186/4</t>
  </si>
  <si>
    <t>Šetnica između A.A. Augustinčića i Albrechtove ulice</t>
  </si>
  <si>
    <t xml:space="preserve">sanacija stepenica i izgradnja rampe za osobe s invaliditetom </t>
  </si>
  <si>
    <t>kč. br. 1073, 1072/2, 1072/3, k.o. Peščenica</t>
  </si>
  <si>
    <t>uređenje zapuštenog zemljišta u vlasništvu Grada Zagreba</t>
  </si>
  <si>
    <t>uređivanje zelenih površina</t>
  </si>
  <si>
    <t>čišćenje prostorija u objektima mjesnih odbora</t>
  </si>
  <si>
    <t>DVD Bukovac, IX. Bukovački ogranak 2</t>
  </si>
  <si>
    <t>uređenje spremišta i drenaže oko objekta</t>
  </si>
  <si>
    <t>Dječji vrtić Jordanovac, Jordanovac 55</t>
  </si>
  <si>
    <t xml:space="preserve">uređenje dvorišta </t>
  </si>
  <si>
    <t>Dječji vrtić Trnoružica, ul. F. Rusana 11</t>
  </si>
  <si>
    <t>Dječji vrtić "Sv, Franje", V. Barutanski igranak 5</t>
  </si>
  <si>
    <t>vrtni radovi</t>
  </si>
  <si>
    <t>Dječji vrtić Maksimir, Aleja A. Augustinčića 4</t>
  </si>
  <si>
    <t>Dječji vrtić Maksimir, Ravnice 4</t>
  </si>
  <si>
    <t>uređenje dječjeg igrališta (II. faza)</t>
  </si>
  <si>
    <t>Osnovna škola Vladimir Nazor, Jordanovac ul. 23</t>
  </si>
  <si>
    <t>uređenje parkirališta</t>
  </si>
  <si>
    <t>uređenje sportskih terena</t>
  </si>
  <si>
    <t xml:space="preserve">Dječji vrtić Bukovac, Kišpatićeva </t>
  </si>
  <si>
    <t>uređenje staza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</si>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</sst>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</cellXfs>
  <cellStyles count="2">
    <cellStyle name="Normalno" xfId="0" builtinId="0"/>
    <cellStyle name="Normalno 3" xfId="1" xr:uid="{BF47458C-F190-40D6-963E-7C1812655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9"/>
  <sheetViews>
    <sheetView tabSelected="1" workbookViewId="0">
      <selection activeCell="G84" sqref="G84"/>
    </sheetView>
  </sheetViews>
  <sheetFormatPr defaultRowHeight="16.5" x14ac:dyDescent="0.3"/>
  <cols>
    <col min="1" max="1" width="23.28515625" style="1" customWidth="1"/>
    <col min="2" max="2" width="26.140625" style="1" customWidth="1"/>
    <col min="3" max="3" width="35.5703125" style="1" customWidth="1"/>
    <col min="4" max="4" width="13.7109375" style="1" customWidth="1"/>
    <col min="5" max="16384" width="9.140625" style="1"/>
  </cols>
  <sheetData>
    <row r="1" spans="1:4" x14ac:dyDescent="0.3">
      <c r="A1" s="21" t="s">
        <v>5</v>
      </c>
      <c r="B1" s="21"/>
      <c r="C1" s="21"/>
      <c r="D1" s="21"/>
    </row>
    <row r="2" spans="1:4" x14ac:dyDescent="0.3">
      <c r="A2" s="4"/>
      <c r="B2" s="4"/>
      <c r="C2" s="4"/>
      <c r="D2" s="4"/>
    </row>
    <row r="3" spans="1:4" ht="33" x14ac:dyDescent="0.3">
      <c r="A3" s="17" t="s">
        <v>0</v>
      </c>
      <c r="B3" s="17" t="s">
        <v>1</v>
      </c>
      <c r="C3" s="18" t="s">
        <v>2</v>
      </c>
      <c r="D3" s="17" t="s">
        <v>3</v>
      </c>
    </row>
    <row r="4" spans="1:4" ht="33" customHeight="1" x14ac:dyDescent="0.3">
      <c r="A4" s="16" t="s">
        <v>6</v>
      </c>
      <c r="B4" s="12" t="s">
        <v>33</v>
      </c>
      <c r="C4" s="12" t="s">
        <v>23</v>
      </c>
      <c r="D4" s="6">
        <v>209800</v>
      </c>
    </row>
    <row r="5" spans="1:4" x14ac:dyDescent="0.3">
      <c r="A5" s="3" t="s">
        <v>30</v>
      </c>
      <c r="B5" s="12" t="s">
        <v>31</v>
      </c>
      <c r="C5" s="12" t="s">
        <v>32</v>
      </c>
      <c r="D5" s="6">
        <v>167800</v>
      </c>
    </row>
    <row r="6" spans="1:4" ht="33" x14ac:dyDescent="0.3">
      <c r="A6" s="22" t="s">
        <v>9</v>
      </c>
      <c r="B6" s="12" t="s">
        <v>69</v>
      </c>
      <c r="C6" s="12" t="s">
        <v>70</v>
      </c>
      <c r="D6" s="6">
        <v>21000</v>
      </c>
    </row>
    <row r="7" spans="1:4" ht="33" x14ac:dyDescent="0.3">
      <c r="A7" s="23"/>
      <c r="B7" s="12" t="s">
        <v>56</v>
      </c>
      <c r="C7" s="12" t="s">
        <v>57</v>
      </c>
      <c r="D7" s="6">
        <v>7500</v>
      </c>
    </row>
    <row r="8" spans="1:4" x14ac:dyDescent="0.3">
      <c r="A8" s="20" t="s">
        <v>4</v>
      </c>
      <c r="B8" s="20"/>
      <c r="C8" s="20"/>
      <c r="D8" s="19">
        <f>SUM(D4:D7)</f>
        <v>406100</v>
      </c>
    </row>
    <row r="11" spans="1:4" x14ac:dyDescent="0.3">
      <c r="A11" s="21" t="s">
        <v>10</v>
      </c>
      <c r="B11" s="21"/>
      <c r="C11" s="21"/>
      <c r="D11" s="21"/>
    </row>
    <row r="13" spans="1:4" ht="33" x14ac:dyDescent="0.3">
      <c r="A13" s="17" t="s">
        <v>0</v>
      </c>
      <c r="B13" s="17" t="s">
        <v>1</v>
      </c>
      <c r="C13" s="18" t="s">
        <v>2</v>
      </c>
      <c r="D13" s="17" t="s">
        <v>3</v>
      </c>
    </row>
    <row r="14" spans="1:4" x14ac:dyDescent="0.3">
      <c r="A14" s="2"/>
      <c r="B14" s="12"/>
      <c r="C14" s="12"/>
      <c r="D14" s="6"/>
    </row>
    <row r="15" spans="1:4" x14ac:dyDescent="0.3">
      <c r="A15" s="20" t="s">
        <v>4</v>
      </c>
      <c r="B15" s="20"/>
      <c r="C15" s="20"/>
      <c r="D15" s="19">
        <f>SUM(D14:D14)</f>
        <v>0</v>
      </c>
    </row>
    <row r="18" spans="1:4" x14ac:dyDescent="0.3">
      <c r="A18" s="21" t="s">
        <v>11</v>
      </c>
      <c r="B18" s="21"/>
      <c r="C18" s="21"/>
      <c r="D18" s="21"/>
    </row>
    <row r="19" spans="1:4" x14ac:dyDescent="0.3">
      <c r="A19" s="4"/>
      <c r="B19" s="4"/>
      <c r="C19" s="4"/>
      <c r="D19" s="4"/>
    </row>
    <row r="20" spans="1:4" ht="33" x14ac:dyDescent="0.3">
      <c r="A20" s="17" t="s">
        <v>0</v>
      </c>
      <c r="B20" s="17" t="s">
        <v>1</v>
      </c>
      <c r="C20" s="18" t="s">
        <v>2</v>
      </c>
      <c r="D20" s="17" t="s">
        <v>3</v>
      </c>
    </row>
    <row r="21" spans="1:4" x14ac:dyDescent="0.3">
      <c r="A21" s="22" t="s">
        <v>7</v>
      </c>
      <c r="B21" s="13" t="s">
        <v>45</v>
      </c>
      <c r="C21" s="15" t="s">
        <v>46</v>
      </c>
      <c r="D21" s="6">
        <v>23700</v>
      </c>
    </row>
    <row r="22" spans="1:4" x14ac:dyDescent="0.3">
      <c r="A22" s="23"/>
      <c r="B22" s="13" t="s">
        <v>47</v>
      </c>
      <c r="C22" s="15" t="s">
        <v>48</v>
      </c>
      <c r="D22" s="6">
        <v>15200</v>
      </c>
    </row>
    <row r="23" spans="1:4" ht="33" x14ac:dyDescent="0.3">
      <c r="A23" s="7" t="s">
        <v>9</v>
      </c>
      <c r="B23" s="15" t="s">
        <v>58</v>
      </c>
      <c r="C23" s="15" t="s">
        <v>59</v>
      </c>
      <c r="D23" s="6">
        <v>129400</v>
      </c>
    </row>
    <row r="24" spans="1:4" x14ac:dyDescent="0.3">
      <c r="A24" s="20" t="s">
        <v>4</v>
      </c>
      <c r="B24" s="20"/>
      <c r="C24" s="20"/>
      <c r="D24" s="19">
        <f>SUM(D21:D23)</f>
        <v>168300</v>
      </c>
    </row>
    <row r="27" spans="1:4" ht="16.5" customHeight="1" x14ac:dyDescent="0.3">
      <c r="A27" s="21" t="s">
        <v>12</v>
      </c>
      <c r="B27" s="21"/>
      <c r="C27" s="21"/>
      <c r="D27" s="21"/>
    </row>
    <row r="28" spans="1:4" x14ac:dyDescent="0.3">
      <c r="A28" s="4"/>
      <c r="B28" s="4"/>
      <c r="C28" s="4"/>
      <c r="D28" s="4"/>
    </row>
    <row r="29" spans="1:4" ht="33" x14ac:dyDescent="0.3">
      <c r="A29" s="17" t="s">
        <v>0</v>
      </c>
      <c r="B29" s="17" t="s">
        <v>1</v>
      </c>
      <c r="C29" s="18" t="s">
        <v>2</v>
      </c>
      <c r="D29" s="17" t="s">
        <v>3</v>
      </c>
    </row>
    <row r="30" spans="1:4" ht="33" x14ac:dyDescent="0.3">
      <c r="A30" s="26" t="s">
        <v>6</v>
      </c>
      <c r="B30" s="15" t="s">
        <v>34</v>
      </c>
      <c r="C30" s="15" t="s">
        <v>36</v>
      </c>
      <c r="D30" s="6">
        <v>376000</v>
      </c>
    </row>
    <row r="31" spans="1:4" x14ac:dyDescent="0.3">
      <c r="A31" s="27"/>
      <c r="B31" s="15" t="s">
        <v>35</v>
      </c>
      <c r="C31" s="15" t="s">
        <v>25</v>
      </c>
      <c r="D31" s="6">
        <v>29400</v>
      </c>
    </row>
    <row r="32" spans="1:4" x14ac:dyDescent="0.3">
      <c r="A32" s="20" t="s">
        <v>4</v>
      </c>
      <c r="B32" s="20"/>
      <c r="C32" s="20"/>
      <c r="D32" s="19">
        <f>SUM(D30:D31)</f>
        <v>405400</v>
      </c>
    </row>
    <row r="33" spans="1:4" x14ac:dyDescent="0.3">
      <c r="A33" s="9"/>
      <c r="B33" s="9"/>
      <c r="C33" s="9"/>
      <c r="D33" s="10"/>
    </row>
    <row r="35" spans="1:4" x14ac:dyDescent="0.3">
      <c r="A35" s="21" t="s">
        <v>28</v>
      </c>
      <c r="B35" s="21"/>
      <c r="C35" s="21"/>
      <c r="D35" s="21"/>
    </row>
    <row r="36" spans="1:4" x14ac:dyDescent="0.3">
      <c r="A36" s="4"/>
      <c r="B36" s="4"/>
      <c r="C36" s="4"/>
      <c r="D36" s="4"/>
    </row>
    <row r="37" spans="1:4" ht="33" x14ac:dyDescent="0.3">
      <c r="A37" s="17" t="s">
        <v>0</v>
      </c>
      <c r="B37" s="17" t="s">
        <v>1</v>
      </c>
      <c r="C37" s="18" t="s">
        <v>2</v>
      </c>
      <c r="D37" s="17" t="s">
        <v>3</v>
      </c>
    </row>
    <row r="38" spans="1:4" ht="33" x14ac:dyDescent="0.3">
      <c r="A38" s="14" t="s">
        <v>6</v>
      </c>
      <c r="B38" s="15" t="s">
        <v>37</v>
      </c>
      <c r="C38" s="15" t="s">
        <v>24</v>
      </c>
      <c r="D38" s="6">
        <v>10000</v>
      </c>
    </row>
    <row r="39" spans="1:4" ht="33" x14ac:dyDescent="0.3">
      <c r="A39" s="13" t="s">
        <v>9</v>
      </c>
      <c r="B39" s="15" t="s">
        <v>60</v>
      </c>
      <c r="C39" s="15" t="s">
        <v>27</v>
      </c>
      <c r="D39" s="6">
        <v>1213100</v>
      </c>
    </row>
    <row r="40" spans="1:4" x14ac:dyDescent="0.3">
      <c r="A40" s="20" t="s">
        <v>4</v>
      </c>
      <c r="B40" s="20"/>
      <c r="C40" s="20"/>
      <c r="D40" s="19">
        <f>SUM(D38:D39)</f>
        <v>1223100</v>
      </c>
    </row>
    <row r="41" spans="1:4" x14ac:dyDescent="0.3">
      <c r="A41" s="9"/>
      <c r="B41" s="9"/>
      <c r="C41" s="9"/>
      <c r="D41" s="10"/>
    </row>
    <row r="43" spans="1:4" x14ac:dyDescent="0.3">
      <c r="A43" s="21" t="s">
        <v>13</v>
      </c>
      <c r="B43" s="21"/>
      <c r="C43" s="21"/>
      <c r="D43" s="21"/>
    </row>
    <row r="45" spans="1:4" ht="33" x14ac:dyDescent="0.3">
      <c r="A45" s="17" t="s">
        <v>0</v>
      </c>
      <c r="B45" s="17" t="s">
        <v>1</v>
      </c>
      <c r="C45" s="18" t="s">
        <v>2</v>
      </c>
      <c r="D45" s="17" t="s">
        <v>3</v>
      </c>
    </row>
    <row r="46" spans="1:4" ht="33" x14ac:dyDescent="0.3">
      <c r="A46" s="15" t="s">
        <v>6</v>
      </c>
      <c r="B46" s="15" t="s">
        <v>38</v>
      </c>
      <c r="C46" s="15" t="s">
        <v>23</v>
      </c>
      <c r="D46" s="6">
        <v>658600</v>
      </c>
    </row>
    <row r="47" spans="1:4" x14ac:dyDescent="0.3">
      <c r="A47" s="20" t="s">
        <v>4</v>
      </c>
      <c r="B47" s="20"/>
      <c r="C47" s="20"/>
      <c r="D47" s="19">
        <f>SUM(D46)</f>
        <v>658600</v>
      </c>
    </row>
    <row r="50" spans="1:4" x14ac:dyDescent="0.3">
      <c r="A50" s="21" t="s">
        <v>14</v>
      </c>
      <c r="B50" s="21"/>
      <c r="C50" s="21"/>
      <c r="D50" s="21"/>
    </row>
    <row r="52" spans="1:4" ht="33" customHeight="1" x14ac:dyDescent="0.3">
      <c r="A52" s="17" t="s">
        <v>0</v>
      </c>
      <c r="B52" s="17" t="s">
        <v>1</v>
      </c>
      <c r="C52" s="18" t="s">
        <v>2</v>
      </c>
      <c r="D52" s="17" t="s">
        <v>3</v>
      </c>
    </row>
    <row r="53" spans="1:4" x14ac:dyDescent="0.3">
      <c r="A53" s="26" t="s">
        <v>6</v>
      </c>
      <c r="B53" s="8" t="s">
        <v>40</v>
      </c>
      <c r="C53" s="8" t="s">
        <v>42</v>
      </c>
      <c r="D53" s="6">
        <v>440000</v>
      </c>
    </row>
    <row r="54" spans="1:4" x14ac:dyDescent="0.3">
      <c r="A54" s="27"/>
      <c r="B54" s="8" t="s">
        <v>39</v>
      </c>
      <c r="C54" s="8" t="s">
        <v>41</v>
      </c>
      <c r="D54" s="6">
        <v>10000</v>
      </c>
    </row>
    <row r="55" spans="1:4" ht="16.5" customHeight="1" x14ac:dyDescent="0.3">
      <c r="A55" s="11" t="s">
        <v>7</v>
      </c>
      <c r="B55" s="8" t="s">
        <v>49</v>
      </c>
      <c r="C55" s="2" t="s">
        <v>27</v>
      </c>
      <c r="D55" s="6">
        <v>652800</v>
      </c>
    </row>
    <row r="56" spans="1:4" ht="33" x14ac:dyDescent="0.3">
      <c r="A56" s="7" t="s">
        <v>9</v>
      </c>
      <c r="B56" s="8" t="s">
        <v>61</v>
      </c>
      <c r="C56" s="8" t="s">
        <v>62</v>
      </c>
      <c r="D56" s="6">
        <v>21800</v>
      </c>
    </row>
    <row r="57" spans="1:4" x14ac:dyDescent="0.3">
      <c r="A57" s="20" t="s">
        <v>4</v>
      </c>
      <c r="B57" s="20"/>
      <c r="C57" s="20"/>
      <c r="D57" s="19">
        <f>SUM(D53:D56)</f>
        <v>1124600</v>
      </c>
    </row>
    <row r="60" spans="1:4" x14ac:dyDescent="0.3">
      <c r="A60" s="21" t="s">
        <v>15</v>
      </c>
      <c r="B60" s="21"/>
      <c r="C60" s="21"/>
      <c r="D60" s="21"/>
    </row>
    <row r="62" spans="1:4" ht="33" x14ac:dyDescent="0.3">
      <c r="A62" s="17" t="s">
        <v>0</v>
      </c>
      <c r="B62" s="17" t="s">
        <v>1</v>
      </c>
      <c r="C62" s="18" t="s">
        <v>2</v>
      </c>
      <c r="D62" s="17" t="s">
        <v>3</v>
      </c>
    </row>
    <row r="63" spans="1:4" ht="33" x14ac:dyDescent="0.3">
      <c r="A63" s="5" t="s">
        <v>6</v>
      </c>
      <c r="B63" s="8" t="s">
        <v>43</v>
      </c>
      <c r="C63" s="8" t="s">
        <v>44</v>
      </c>
      <c r="D63" s="6">
        <v>110600</v>
      </c>
    </row>
    <row r="64" spans="1:4" ht="33" customHeight="1" x14ac:dyDescent="0.3">
      <c r="A64" s="28" t="s">
        <v>7</v>
      </c>
      <c r="B64" s="8" t="s">
        <v>50</v>
      </c>
      <c r="C64" s="8" t="s">
        <v>51</v>
      </c>
      <c r="D64" s="6">
        <v>150000</v>
      </c>
    </row>
    <row r="65" spans="1:4" ht="33" x14ac:dyDescent="0.3">
      <c r="A65" s="28"/>
      <c r="B65" s="8" t="s">
        <v>52</v>
      </c>
      <c r="C65" s="8" t="s">
        <v>53</v>
      </c>
      <c r="D65" s="6">
        <v>100000</v>
      </c>
    </row>
    <row r="66" spans="1:4" ht="33" x14ac:dyDescent="0.3">
      <c r="A66" s="24" t="s">
        <v>9</v>
      </c>
      <c r="B66" s="8" t="s">
        <v>63</v>
      </c>
      <c r="C66" s="8" t="s">
        <v>65</v>
      </c>
      <c r="D66" s="6">
        <v>402100</v>
      </c>
    </row>
    <row r="67" spans="1:4" x14ac:dyDescent="0.3">
      <c r="A67" s="25"/>
      <c r="B67" s="8" t="s">
        <v>64</v>
      </c>
      <c r="C67" s="8" t="s">
        <v>27</v>
      </c>
      <c r="D67" s="6">
        <v>40000</v>
      </c>
    </row>
    <row r="68" spans="1:4" x14ac:dyDescent="0.3">
      <c r="A68" s="20" t="s">
        <v>4</v>
      </c>
      <c r="B68" s="20"/>
      <c r="C68" s="20"/>
      <c r="D68" s="19">
        <f>SUM(D63:D67)</f>
        <v>802700</v>
      </c>
    </row>
    <row r="71" spans="1:4" x14ac:dyDescent="0.3">
      <c r="A71" s="21" t="s">
        <v>16</v>
      </c>
      <c r="B71" s="21"/>
      <c r="C71" s="21"/>
      <c r="D71" s="21"/>
    </row>
    <row r="72" spans="1:4" x14ac:dyDescent="0.3">
      <c r="A72" s="4"/>
      <c r="B72" s="4"/>
      <c r="C72" s="4"/>
      <c r="D72" s="4"/>
    </row>
    <row r="73" spans="1:4" ht="33" x14ac:dyDescent="0.3">
      <c r="A73" s="17" t="s">
        <v>0</v>
      </c>
      <c r="B73" s="17" t="s">
        <v>1</v>
      </c>
      <c r="C73" s="18" t="s">
        <v>2</v>
      </c>
      <c r="D73" s="17" t="s">
        <v>3</v>
      </c>
    </row>
    <row r="74" spans="1:4" ht="33" x14ac:dyDescent="0.3">
      <c r="A74" s="7" t="s">
        <v>9</v>
      </c>
      <c r="B74" s="8" t="s">
        <v>66</v>
      </c>
      <c r="C74" s="8" t="s">
        <v>67</v>
      </c>
      <c r="D74" s="6">
        <v>61900</v>
      </c>
    </row>
    <row r="75" spans="1:4" x14ac:dyDescent="0.3">
      <c r="A75" s="20" t="s">
        <v>4</v>
      </c>
      <c r="B75" s="20"/>
      <c r="C75" s="20"/>
      <c r="D75" s="19">
        <f>SUM(D74:D74)</f>
        <v>61900</v>
      </c>
    </row>
    <row r="78" spans="1:4" x14ac:dyDescent="0.3">
      <c r="A78" s="21" t="s">
        <v>17</v>
      </c>
      <c r="B78" s="21"/>
      <c r="C78" s="21"/>
      <c r="D78" s="21"/>
    </row>
    <row r="80" spans="1:4" ht="33" x14ac:dyDescent="0.3">
      <c r="A80" s="17" t="s">
        <v>0</v>
      </c>
      <c r="B80" s="17" t="s">
        <v>1</v>
      </c>
      <c r="C80" s="18" t="s">
        <v>2</v>
      </c>
      <c r="D80" s="17" t="s">
        <v>3</v>
      </c>
    </row>
    <row r="81" spans="1:4" x14ac:dyDescent="0.3">
      <c r="A81" s="3"/>
      <c r="B81" s="2"/>
      <c r="C81" s="2"/>
      <c r="D81" s="6"/>
    </row>
    <row r="82" spans="1:4" x14ac:dyDescent="0.3">
      <c r="A82" s="20" t="s">
        <v>4</v>
      </c>
      <c r="B82" s="20"/>
      <c r="C82" s="20"/>
      <c r="D82" s="19">
        <f>SUM(D81:D81)</f>
        <v>0</v>
      </c>
    </row>
    <row r="85" spans="1:4" x14ac:dyDescent="0.3">
      <c r="A85" s="21" t="s">
        <v>18</v>
      </c>
      <c r="B85" s="21"/>
      <c r="C85" s="21"/>
      <c r="D85" s="21"/>
    </row>
    <row r="87" spans="1:4" ht="33" x14ac:dyDescent="0.3">
      <c r="A87" s="17" t="s">
        <v>0</v>
      </c>
      <c r="B87" s="17" t="s">
        <v>1</v>
      </c>
      <c r="C87" s="18" t="s">
        <v>2</v>
      </c>
      <c r="D87" s="17" t="s">
        <v>3</v>
      </c>
    </row>
    <row r="88" spans="1:4" ht="49.5" x14ac:dyDescent="0.3">
      <c r="A88" s="3" t="s">
        <v>9</v>
      </c>
      <c r="B88" s="8" t="s">
        <v>29</v>
      </c>
      <c r="C88" s="8" t="s">
        <v>68</v>
      </c>
      <c r="D88" s="6">
        <v>980000</v>
      </c>
    </row>
    <row r="89" spans="1:4" x14ac:dyDescent="0.3">
      <c r="A89" s="20" t="s">
        <v>4</v>
      </c>
      <c r="B89" s="20"/>
      <c r="C89" s="20"/>
      <c r="D89" s="19">
        <f>SUM(D88:D88)</f>
        <v>980000</v>
      </c>
    </row>
  </sheetData>
  <mergeCells count="28">
    <mergeCell ref="A1:D1"/>
    <mergeCell ref="A8:C8"/>
    <mergeCell ref="A11:D11"/>
    <mergeCell ref="A75:C75"/>
    <mergeCell ref="A78:D78"/>
    <mergeCell ref="A68:C68"/>
    <mergeCell ref="A64:A65"/>
    <mergeCell ref="A71:D71"/>
    <mergeCell ref="A60:D60"/>
    <mergeCell ref="A57:C57"/>
    <mergeCell ref="A6:A7"/>
    <mergeCell ref="A30:A31"/>
    <mergeCell ref="A89:C89"/>
    <mergeCell ref="A82:C82"/>
    <mergeCell ref="A85:D85"/>
    <mergeCell ref="A15:C15"/>
    <mergeCell ref="A47:C47"/>
    <mergeCell ref="A50:D50"/>
    <mergeCell ref="A18:D18"/>
    <mergeCell ref="A24:C24"/>
    <mergeCell ref="A27:D27"/>
    <mergeCell ref="A32:C32"/>
    <mergeCell ref="A21:A22"/>
    <mergeCell ref="A66:A67"/>
    <mergeCell ref="A53:A54"/>
    <mergeCell ref="A35:D35"/>
    <mergeCell ref="A40:C40"/>
    <mergeCell ref="A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sqref="A1:D1"/>
    </sheetView>
  </sheetViews>
  <sheetFormatPr defaultRowHeight="16.5" x14ac:dyDescent="0.3"/>
  <cols>
    <col min="1" max="1" width="21.28515625" style="1" customWidth="1"/>
    <col min="2" max="2" width="18.28515625" style="1" bestFit="1" customWidth="1"/>
    <col min="3" max="3" width="35.140625" style="1" customWidth="1"/>
    <col min="4" max="4" width="15.42578125" style="1" customWidth="1"/>
    <col min="5" max="16384" width="9.140625" style="1"/>
  </cols>
  <sheetData>
    <row r="1" spans="1:4" ht="33" customHeight="1" x14ac:dyDescent="0.3">
      <c r="A1" s="29" t="s">
        <v>71</v>
      </c>
      <c r="B1" s="30"/>
      <c r="C1" s="30"/>
      <c r="D1" s="30"/>
    </row>
    <row r="3" spans="1:4" ht="33" x14ac:dyDescent="0.3">
      <c r="A3" s="17" t="s">
        <v>0</v>
      </c>
      <c r="B3" s="17" t="s">
        <v>1</v>
      </c>
      <c r="C3" s="18" t="s">
        <v>2</v>
      </c>
      <c r="D3" s="17" t="s">
        <v>3</v>
      </c>
    </row>
    <row r="4" spans="1:4" ht="16.5" customHeight="1" x14ac:dyDescent="0.3">
      <c r="A4" s="26" t="s">
        <v>6</v>
      </c>
      <c r="B4" s="28" t="s">
        <v>20</v>
      </c>
      <c r="C4" s="16" t="s">
        <v>26</v>
      </c>
      <c r="D4" s="6">
        <v>100000</v>
      </c>
    </row>
    <row r="5" spans="1:4" x14ac:dyDescent="0.3">
      <c r="A5" s="27"/>
      <c r="B5" s="28"/>
      <c r="C5" s="16" t="s">
        <v>19</v>
      </c>
      <c r="D5" s="6">
        <v>35000</v>
      </c>
    </row>
    <row r="6" spans="1:4" x14ac:dyDescent="0.3">
      <c r="A6" s="3" t="s">
        <v>30</v>
      </c>
      <c r="B6" s="3" t="s">
        <v>20</v>
      </c>
      <c r="C6" s="16" t="s">
        <v>19</v>
      </c>
      <c r="D6" s="6">
        <v>3000</v>
      </c>
    </row>
    <row r="7" spans="1:4" x14ac:dyDescent="0.3">
      <c r="A7" s="22" t="s">
        <v>7</v>
      </c>
      <c r="B7" s="3" t="s">
        <v>20</v>
      </c>
      <c r="C7" s="16" t="s">
        <v>21</v>
      </c>
      <c r="D7" s="6">
        <v>80000</v>
      </c>
    </row>
    <row r="8" spans="1:4" x14ac:dyDescent="0.3">
      <c r="A8" s="31"/>
      <c r="B8" s="3" t="s">
        <v>20</v>
      </c>
      <c r="C8" s="16" t="s">
        <v>54</v>
      </c>
      <c r="D8" s="6">
        <v>200000</v>
      </c>
    </row>
    <row r="9" spans="1:4" x14ac:dyDescent="0.3">
      <c r="A9" s="23"/>
      <c r="B9" s="3" t="s">
        <v>20</v>
      </c>
      <c r="C9" s="16" t="s">
        <v>19</v>
      </c>
      <c r="D9" s="6">
        <v>13000</v>
      </c>
    </row>
    <row r="10" spans="1:4" ht="33" x14ac:dyDescent="0.3">
      <c r="A10" s="26" t="s">
        <v>8</v>
      </c>
      <c r="B10" s="11" t="s">
        <v>20</v>
      </c>
      <c r="C10" s="16" t="s">
        <v>55</v>
      </c>
      <c r="D10" s="6">
        <v>10000</v>
      </c>
    </row>
    <row r="11" spans="1:4" x14ac:dyDescent="0.3">
      <c r="A11" s="27"/>
      <c r="B11" s="11" t="s">
        <v>20</v>
      </c>
      <c r="C11" s="16" t="s">
        <v>19</v>
      </c>
      <c r="D11" s="6">
        <v>5000</v>
      </c>
    </row>
    <row r="12" spans="1:4" ht="16.5" customHeight="1" x14ac:dyDescent="0.3">
      <c r="A12" s="26" t="s">
        <v>9</v>
      </c>
      <c r="B12" s="11" t="s">
        <v>20</v>
      </c>
      <c r="C12" s="16" t="s">
        <v>22</v>
      </c>
      <c r="D12" s="6">
        <v>6250</v>
      </c>
    </row>
    <row r="13" spans="1:4" x14ac:dyDescent="0.3">
      <c r="A13" s="27"/>
      <c r="B13" s="3" t="s">
        <v>20</v>
      </c>
      <c r="C13" s="16" t="s">
        <v>19</v>
      </c>
      <c r="D13" s="6">
        <v>53000</v>
      </c>
    </row>
    <row r="14" spans="1:4" x14ac:dyDescent="0.3">
      <c r="A14" s="20" t="s">
        <v>4</v>
      </c>
      <c r="B14" s="20"/>
      <c r="C14" s="20"/>
      <c r="D14" s="19">
        <f>SUM(D4:D13)</f>
        <v>505250</v>
      </c>
    </row>
  </sheetData>
  <mergeCells count="7">
    <mergeCell ref="A1:D1"/>
    <mergeCell ref="A14:C14"/>
    <mergeCell ref="A4:A5"/>
    <mergeCell ref="B4:B5"/>
    <mergeCell ref="A12:A13"/>
    <mergeCell ref="A7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dcterms:created xsi:type="dcterms:W3CDTF">2013-12-04T16:04:03Z</dcterms:created>
  <dcterms:modified xsi:type="dcterms:W3CDTF">2022-04-12T06:42:09Z</dcterms:modified>
</cp:coreProperties>
</file>